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rsel.kaynar\Desktop\"/>
    </mc:Choice>
  </mc:AlternateContent>
  <bookViews>
    <workbookView xWindow="0" yWindow="0" windowWidth="24000" windowHeight="1093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Sayfa1!$A$1:$N$75</definedName>
  </definedNames>
  <calcPr calcId="162913"/>
</workbook>
</file>

<file path=xl/calcChain.xml><?xml version="1.0" encoding="utf-8"?>
<calcChain xmlns="http://schemas.openxmlformats.org/spreadsheetml/2006/main">
  <c r="G19" i="1" l="1"/>
  <c r="K19" i="1"/>
  <c r="I19" i="1"/>
</calcChain>
</file>

<file path=xl/sharedStrings.xml><?xml version="1.0" encoding="utf-8"?>
<sst xmlns="http://schemas.openxmlformats.org/spreadsheetml/2006/main" count="202" uniqueCount="136">
  <si>
    <t>ERZİNCAN İLİ 2017 YILI YATIRIM PROGRAMI  (BİN TL)</t>
  </si>
  <si>
    <t xml:space="preserve">PROJENİN ADI                         </t>
  </si>
  <si>
    <t xml:space="preserve">YERİ                        </t>
  </si>
  <si>
    <t xml:space="preserve">KARAKTERİSTİK     </t>
  </si>
  <si>
    <t xml:space="preserve">BAŞ. BİT. TAR.    </t>
  </si>
  <si>
    <t xml:space="preserve">PROJE TUTARI     </t>
  </si>
  <si>
    <t xml:space="preserve">2016 SONU HAR.  </t>
  </si>
  <si>
    <t xml:space="preserve">2017 YATIRIMI       </t>
  </si>
  <si>
    <t xml:space="preserve">SEKTÖRÜ             </t>
  </si>
  <si>
    <t>DSİ Genel Müdürlüğü :</t>
  </si>
  <si>
    <t>Erzincan Çayırlı I. Merhale (DAP)</t>
  </si>
  <si>
    <t>Erzincan</t>
  </si>
  <si>
    <t>Depolama 62,2 hm3</t>
  </si>
  <si>
    <t>2010-2021</t>
  </si>
  <si>
    <t>TARIM</t>
  </si>
  <si>
    <t>(Turnaçayırı Barajı)</t>
  </si>
  <si>
    <t>Sulama 9.756 ha</t>
  </si>
  <si>
    <t xml:space="preserve">Baraj Gölü Altında Kalan Yollar Yerine </t>
  </si>
  <si>
    <t>1 A 8 km</t>
  </si>
  <si>
    <t>2013-2020</t>
  </si>
  <si>
    <t>ULAŞTIRMA</t>
  </si>
  <si>
    <t xml:space="preserve">Yapılıcak Yollar </t>
  </si>
  <si>
    <t>Karayolları Genel Müdürlüğü :</t>
  </si>
  <si>
    <t>(Erzincan-Pülümür)Ayr.12.Bl.Hd. (DAP)</t>
  </si>
  <si>
    <t xml:space="preserve"> 50 km.BY </t>
  </si>
  <si>
    <t>1986-2020</t>
  </si>
  <si>
    <t>Erzincan Çevre Yolu (DAP)</t>
  </si>
  <si>
    <t>BY 20 km.</t>
  </si>
  <si>
    <t>1998-2020</t>
  </si>
  <si>
    <t>16.Bl.Hd. Tercan-Aşkale</t>
  </si>
  <si>
    <t>Erzincan-Erzurum</t>
  </si>
  <si>
    <t>BY 47 km.</t>
  </si>
  <si>
    <t>2005-2020</t>
  </si>
  <si>
    <t>Refahiye-(Erzincan-Kelkit) Ayr</t>
  </si>
  <si>
    <t>BSK Kaplama 60 km.</t>
  </si>
  <si>
    <t>Refahiye-iliç-Kemaliye-Arapgir</t>
  </si>
  <si>
    <t>1 A SK. (152,6 Km) BY BSK (6,5 km)</t>
  </si>
  <si>
    <t>2016-2020</t>
  </si>
  <si>
    <t>(Kemaliye Dutluca Tunelleri ve Bağ. Yol.</t>
  </si>
  <si>
    <t>SK BY (69,5 km) Tek tüp Tünel (16.360 m)</t>
  </si>
  <si>
    <t>Erzincan Üniversitesi:</t>
  </si>
  <si>
    <t>TOPLAM</t>
  </si>
  <si>
    <t>Çeşili Ünitelerin Etüt Projesi</t>
  </si>
  <si>
    <t xml:space="preserve"> Etüt Proje ve Müş.</t>
  </si>
  <si>
    <t>2017-2017</t>
  </si>
  <si>
    <t>EĞİTİM</t>
  </si>
  <si>
    <t>Kampüs Alt Yapısı (DAP)</t>
  </si>
  <si>
    <t>Kan.El.Su.Çev.D.D.gaz</t>
  </si>
  <si>
    <t>2008-2018</t>
  </si>
  <si>
    <t xml:space="preserve"> </t>
  </si>
  <si>
    <t>Yol ısı tlf trf.</t>
  </si>
  <si>
    <t>Derslik ve Merkezi Birimler(DAP)</t>
  </si>
  <si>
    <t>İnş.+Don.Kong Kült Mer. (14500m2) Rek Bin 13.500 m2</t>
  </si>
  <si>
    <t>Kültür Mer. 12900 m2</t>
  </si>
  <si>
    <t>Lojman ve Sosyal Tes.(DAP)</t>
  </si>
  <si>
    <t xml:space="preserve">                      144 Daire </t>
  </si>
  <si>
    <t>2010-2018</t>
  </si>
  <si>
    <t>O</t>
  </si>
  <si>
    <t>Muhtelif İşler (DAP)</t>
  </si>
  <si>
    <t>On. Mak. Tec. Yay. Taş.</t>
  </si>
  <si>
    <t xml:space="preserve">Yayın Alımı </t>
  </si>
  <si>
    <t>Açık ve Kapalı Spor Tes(DAP)</t>
  </si>
  <si>
    <t>İnşaat</t>
  </si>
  <si>
    <t>SAĞLIK BAKANLIĞI</t>
  </si>
  <si>
    <t>Devlet Hastanesi</t>
  </si>
  <si>
    <t>250 Yt( 40000 m2)</t>
  </si>
  <si>
    <t>2014-2019</t>
  </si>
  <si>
    <t>SAĞLIK</t>
  </si>
  <si>
    <t>DHM Genel Müdürlüğü</t>
  </si>
  <si>
    <t>Havaalanı Tel Örgü Yol  ve Aydınlatılması</t>
  </si>
  <si>
    <t>Çevre Tel Örgüsü (20.000)</t>
  </si>
  <si>
    <t>2015-2018</t>
  </si>
  <si>
    <t>Emniyet Gen. Müdürlüğü</t>
  </si>
  <si>
    <t>Merkez Böl. Trafik Denetleme Şb. Md.</t>
  </si>
  <si>
    <t>Hizmet Bin. 1000 m2</t>
  </si>
  <si>
    <t>2017-2019</t>
  </si>
  <si>
    <t>GÜVENLİK</t>
  </si>
  <si>
    <t>Refahiye Böl. Trafik Denetleme İst.Amirliği</t>
  </si>
  <si>
    <t>Hizmet Bin. 875 m2</t>
  </si>
  <si>
    <t>2017-2018</t>
  </si>
  <si>
    <t>Kültür ve Turzim Bakanlığı</t>
  </si>
  <si>
    <t>Ergan Dağı Gölet-Gondol Alt İstasyon Arası</t>
  </si>
  <si>
    <t>Elektirik hat. Kayak Pist, Mak. Tec.</t>
  </si>
  <si>
    <t>TURİZM</t>
  </si>
  <si>
    <t>Pist Yapımı ve Suni Karlama Sistemi</t>
  </si>
  <si>
    <t>Su Dep. Su İshale Hat.</t>
  </si>
  <si>
    <t>ERZİNCAN BELEDİYESİ</t>
  </si>
  <si>
    <t>İçmesuyu ve kanalizasyon Prjesi (AB)*</t>
  </si>
  <si>
    <t>Atık su Tesisi (49992 m3/gün)</t>
  </si>
  <si>
    <t>2012-2017</t>
  </si>
  <si>
    <t>ALTYAPI</t>
  </si>
  <si>
    <t>depolama (23 bin m3) kanalizasyon (14,58 km)</t>
  </si>
  <si>
    <t>kolektör (4,61 km şebeke 292,3 km)</t>
  </si>
  <si>
    <t>DİĞER İLLERLE MÜŞTEREK PROJELER</t>
  </si>
  <si>
    <t>TC DDY Genel Müdürlüğü :</t>
  </si>
  <si>
    <t>Sivas-Erzincan Demiryolu</t>
  </si>
  <si>
    <t>Sivas-Erzincan</t>
  </si>
  <si>
    <t>Yüksek Standartlı 245 km</t>
  </si>
  <si>
    <t>2011-2020</t>
  </si>
  <si>
    <t>Demiryolu Yapımı</t>
  </si>
  <si>
    <t>Erzincan- Erzurum-Kars Demiryolu</t>
  </si>
  <si>
    <t>Erzincan-Erzurum-Kars</t>
  </si>
  <si>
    <t>Etüt Proje Müh Fiz ÇED</t>
  </si>
  <si>
    <t>DAP Bölge Kalkınma İdaresi Başkanlığı</t>
  </si>
  <si>
    <t>Belediyelerin Sosyal Donatı İht Tesp</t>
  </si>
  <si>
    <t>Erzincan Dahil 14 İl</t>
  </si>
  <si>
    <t>Belediye Hiz Projeleri</t>
  </si>
  <si>
    <t>2016-2018</t>
  </si>
  <si>
    <t>D.K.H.</t>
  </si>
  <si>
    <t xml:space="preserve"> ve Desteklenmesi (DAP)</t>
  </si>
  <si>
    <t>Fizibilite Etüdü 1000 M2</t>
  </si>
  <si>
    <t xml:space="preserve">DAP Doğa ve Bilim Kampları </t>
  </si>
  <si>
    <t>Erzincan Dahil 15 il</t>
  </si>
  <si>
    <t>Proje Desteği</t>
  </si>
  <si>
    <t>2016-2017</t>
  </si>
  <si>
    <t>D.K.H</t>
  </si>
  <si>
    <t>Jandarma Genel Komutanlığı</t>
  </si>
  <si>
    <t>Lojman Yapımı (Biten 24 D)</t>
  </si>
  <si>
    <t>Erzincan, İliç, Merkez,  Iğdır Merkez</t>
  </si>
  <si>
    <t>220 Daire+Altyapı</t>
  </si>
  <si>
    <t>2012-2018</t>
  </si>
  <si>
    <t>KONUT</t>
  </si>
  <si>
    <t>Lojman Yapımı (Biten 30 D)</t>
  </si>
  <si>
    <t>Erzincan, Adıyaman, Tunceli, Kars</t>
  </si>
  <si>
    <t>46 Daire+Altyapı</t>
  </si>
  <si>
    <t>2014-2018</t>
  </si>
  <si>
    <t>Emniyet Genel Müdürlüğü</t>
  </si>
  <si>
    <t xml:space="preserve">Lojman Yapımı </t>
  </si>
  <si>
    <t>Erzincan, Ağrı, Bingöl, Tunceli, Muş Van</t>
  </si>
  <si>
    <t>512 Daire+Altyapı</t>
  </si>
  <si>
    <t>2017-2020</t>
  </si>
  <si>
    <t>Afet ve Acil Durum Yönetim Başkanlığı</t>
  </si>
  <si>
    <t xml:space="preserve">Afet İl Hiz. Binaları ve Yönetim </t>
  </si>
  <si>
    <t xml:space="preserve">Fizibilite Etüdü </t>
  </si>
  <si>
    <t>Merkezleri Analizi</t>
  </si>
  <si>
    <t>* Proje tutarının 102 milyon TL AB kaynalkıdır.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</si>
</sst>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 Tur"/>
      <charset val="162"/>
    </font>
    <font>
      <sz val="8"/>
      <name val="Arial Tur"/>
      <charset val="162"/>
    </font>
    <font>
      <sz val="8"/>
      <color indexed="10"/>
      <name val="Arial Tur"/>
      <charset val="162"/>
    </font>
    <font>
      <sz val="14"/>
      <name val="Arial Tur"/>
      <charset val="162"/>
    </font>
    <font>
      <sz val="14"/>
      <name val="Arial"/>
      <family val="2"/>
      <charset val="162"/>
    </font>
    <font>
      <b/>
      <u/>
      <sz val="14"/>
      <color indexed="12"/>
      <name val="Arial"/>
      <family val="2"/>
      <charset val="162"/>
    </font>
    <font>
      <sz val="14"/>
      <color indexed="57"/>
      <name val="Arial Tur"/>
      <charset val="162"/>
    </font>
    <font>
      <b/>
      <sz val="14"/>
      <name val="Arial Tur"/>
      <charset val="162"/>
    </font>
    <font>
      <b/>
      <u/>
      <sz val="16"/>
      <name val="Arial"/>
      <family val="2"/>
      <charset val="162"/>
    </font>
    <font>
      <b/>
      <sz val="16"/>
      <color indexed="57"/>
      <name val="Arial Tur"/>
      <charset val="162"/>
    </font>
    <font>
      <sz val="16"/>
      <color indexed="57"/>
      <name val="Arial Tur"/>
      <charset val="162"/>
    </font>
    <font>
      <sz val="16"/>
      <name val="Arial Tur"/>
      <charset val="162"/>
    </font>
    <font>
      <b/>
      <sz val="14"/>
      <color indexed="17"/>
      <name val="Arial"/>
      <family val="2"/>
      <charset val="162"/>
    </font>
    <font>
      <sz val="12"/>
      <name val="Arial"/>
      <family val="2"/>
      <charset val="162"/>
    </font>
    <font>
      <sz val="12"/>
      <color indexed="10"/>
      <name val="Arial"/>
      <family val="2"/>
      <charset val="162"/>
    </font>
    <font>
      <sz val="16"/>
      <color indexed="10"/>
      <name val="Arial"/>
      <family val="2"/>
      <charset val="162"/>
    </font>
    <font>
      <b/>
      <sz val="14"/>
      <color indexed="57"/>
      <name val="Arial Tur"/>
      <charset val="162"/>
    </font>
    <font>
      <b/>
      <sz val="14"/>
      <color indexed="57"/>
      <name val="Arial"/>
      <family val="2"/>
      <charset val="162"/>
    </font>
    <font>
      <b/>
      <u/>
      <sz val="16"/>
      <color indexed="12"/>
      <name val="Arial"/>
      <family val="2"/>
      <charset val="162"/>
    </font>
    <font>
      <b/>
      <u/>
      <sz val="18"/>
      <color indexed="12"/>
      <name val="Arial"/>
      <family val="2"/>
      <charset val="162"/>
    </font>
    <font>
      <b/>
      <u/>
      <sz val="18"/>
      <color indexed="12"/>
      <name val="Arial Tur"/>
      <charset val="162"/>
    </font>
    <font>
      <sz val="16"/>
      <color indexed="17"/>
      <name val="Arial"/>
      <family val="2"/>
      <charset val="162"/>
    </font>
    <font>
      <sz val="16"/>
      <color indexed="14"/>
      <name val="Arial"/>
      <family val="2"/>
      <charset val="162"/>
    </font>
    <font>
      <sz val="16"/>
      <name val="Arial"/>
      <family val="2"/>
      <charset val="162"/>
    </font>
    <font>
      <u/>
      <sz val="16"/>
      <color indexed="12"/>
      <name val="Arial"/>
      <family val="2"/>
      <charset val="162"/>
    </font>
    <font>
      <sz val="16"/>
      <color indexed="12"/>
      <name val="Arial"/>
      <family val="2"/>
      <charset val="162"/>
    </font>
    <font>
      <sz val="16"/>
      <color indexed="57"/>
      <name val="Arial"/>
      <family val="2"/>
      <charset val="162"/>
    </font>
    <font>
      <sz val="16"/>
      <color indexed="14"/>
      <name val="Arial Tur"/>
      <charset val="162"/>
    </font>
    <font>
      <u/>
      <sz val="16"/>
      <color indexed="12"/>
      <name val="Arial Tur"/>
      <charset val="162"/>
    </font>
    <font>
      <b/>
      <sz val="14"/>
      <color rgb="FFFF0000"/>
      <name val="Arial"/>
      <family val="2"/>
      <charset val="162"/>
    </font>
    <font>
      <sz val="16"/>
      <color rgb="FFFF0000"/>
      <name val="Arial"/>
      <family val="2"/>
      <charset val="162"/>
    </font>
    <font>
      <b/>
      <sz val="12"/>
      <color rgb="FFFF0000"/>
      <name val="Arial"/>
      <family val="2"/>
      <charset val="162"/>
    </font>
    <font>
      <sz val="16"/>
      <color theme="6" tint="-0.249977111117893"/>
      <name val="Arial"/>
      <family val="2"/>
      <charset val="162"/>
    </font>
    <font>
      <sz val="16"/>
      <color theme="6" tint="-0.499984740745262"/>
      <name val="Arial"/>
      <family val="2"/>
      <charset val="162"/>
    </font>
    <font>
      <sz val="16"/>
      <color rgb="FFFF0000"/>
      <name val="Arial Tur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3" fontId="29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30" fillId="0" borderId="0" xfId="0" applyFont="1" applyAlignment="1"/>
    <xf numFmtId="0" fontId="30" fillId="0" borderId="0" xfId="0" applyFont="1" applyAlignment="1">
      <alignment horizontal="center"/>
    </xf>
    <xf numFmtId="0" fontId="11" fillId="0" borderId="0" xfId="0" applyFont="1"/>
    <xf numFmtId="0" fontId="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3" fontId="30" fillId="0" borderId="0" xfId="0" applyNumberFormat="1" applyFont="1" applyAlignment="1"/>
    <xf numFmtId="0" fontId="30" fillId="0" borderId="0" xfId="0" applyFont="1" applyAlignment="1">
      <alignment horizontal="left"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3" fontId="10" fillId="0" borderId="0" xfId="0" applyNumberFormat="1" applyFont="1" applyAlignment="1"/>
    <xf numFmtId="0" fontId="16" fillId="0" borderId="0" xfId="0" applyFont="1" applyAlignment="1">
      <alignment horizontal="right"/>
    </xf>
    <xf numFmtId="0" fontId="18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3" fontId="32" fillId="0" borderId="0" xfId="0" applyNumberFormat="1" applyFont="1" applyAlignment="1">
      <alignment horizontal="right"/>
    </xf>
    <xf numFmtId="0" fontId="32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/>
    <xf numFmtId="0" fontId="23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/>
    <xf numFmtId="0" fontId="22" fillId="0" borderId="0" xfId="0" applyFont="1"/>
    <xf numFmtId="0" fontId="34" fillId="0" borderId="0" xfId="0" applyFont="1" applyAlignment="1">
      <alignment horizontal="left"/>
    </xf>
    <xf numFmtId="0" fontId="34" fillId="0" borderId="0" xfId="0" applyFont="1"/>
    <xf numFmtId="0" fontId="26" fillId="0" borderId="0" xfId="0" applyFont="1" applyAlignment="1">
      <alignment horizontal="left"/>
    </xf>
    <xf numFmtId="3" fontId="26" fillId="0" borderId="0" xfId="0" applyNumberFormat="1" applyFont="1" applyAlignment="1"/>
    <xf numFmtId="0" fontId="23" fillId="0" borderId="0" xfId="0" applyFont="1" applyAlignment="1"/>
    <xf numFmtId="0" fontId="22" fillId="0" borderId="0" xfId="0" applyFont="1" applyAlignment="1"/>
    <xf numFmtId="3" fontId="32" fillId="0" borderId="0" xfId="0" applyNumberFormat="1" applyFont="1" applyAlignment="1"/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27" fillId="0" borderId="0" xfId="0" applyFont="1" applyAlignment="1"/>
    <xf numFmtId="0" fontId="10" fillId="0" borderId="0" xfId="0" applyFont="1" applyAlignment="1"/>
    <xf numFmtId="3" fontId="34" fillId="0" borderId="0" xfId="0" applyNumberFormat="1" applyFont="1" applyAlignment="1">
      <alignment horizontal="right"/>
    </xf>
    <xf numFmtId="3" fontId="34" fillId="0" borderId="0" xfId="0" applyNumberFormat="1" applyFont="1" applyAlignment="1"/>
    <xf numFmtId="3" fontId="33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3" fontId="26" fillId="0" borderId="0" xfId="0" applyNumberFormat="1" applyFont="1" applyAlignment="1">
      <alignment horizontal="right"/>
    </xf>
    <xf numFmtId="0" fontId="30" fillId="0" borderId="0" xfId="0" applyFont="1" applyAlignment="1">
      <alignment horizontal="right"/>
    </xf>
    <xf numFmtId="0" fontId="28" fillId="0" borderId="0" xfId="0" applyFont="1" applyAlignment="1">
      <alignment horizontal="center" vertical="center" wrapText="1"/>
    </xf>
    <xf numFmtId="3" fontId="25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0" fontId="28" fillId="0" borderId="0" xfId="0" applyFont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3" fontId="21" fillId="0" borderId="0" xfId="0" applyNumberFormat="1" applyFont="1" applyAlignment="1">
      <alignment horizontal="center"/>
    </xf>
    <xf numFmtId="3" fontId="30" fillId="0" borderId="0" xfId="0" applyNumberFormat="1" applyFont="1" applyAlignment="1">
      <alignment horizontal="center"/>
    </xf>
    <xf numFmtId="3" fontId="33" fillId="0" borderId="0" xfId="0" applyNumberFormat="1" applyFont="1" applyAlignment="1">
      <alignment horizontal="right"/>
    </xf>
    <xf numFmtId="0" fontId="19" fillId="0" borderId="0" xfId="0" applyFont="1" applyAlignment="1">
      <alignment horizontal="center" vertical="center" wrapText="1"/>
    </xf>
    <xf numFmtId="3" fontId="30" fillId="0" borderId="0" xfId="0" applyNumberFormat="1" applyFont="1" applyAlignment="1">
      <alignment horizontal="right"/>
    </xf>
    <xf numFmtId="3" fontId="26" fillId="0" borderId="0" xfId="0" applyNumberFormat="1" applyFont="1" applyAlignment="1">
      <alignment horizontal="right"/>
    </xf>
    <xf numFmtId="0" fontId="30" fillId="0" borderId="0" xfId="0" applyFont="1" applyAlignment="1">
      <alignment horizontal="right"/>
    </xf>
    <xf numFmtId="0" fontId="28" fillId="0" borderId="0" xfId="0" applyFont="1" applyAlignment="1">
      <alignment horizontal="left" vertical="center" wrapText="1"/>
    </xf>
    <xf numFmtId="0" fontId="22" fillId="0" borderId="0" xfId="0" applyFont="1" applyAlignment="1">
      <alignment horizontal="right"/>
    </xf>
    <xf numFmtId="3" fontId="21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tabSelected="1" topLeftCell="A31" zoomScale="66" zoomScaleNormal="66" workbookViewId="0">
      <selection activeCell="M44" sqref="M44"/>
    </sheetView>
  </sheetViews>
  <sheetFormatPr defaultRowHeight="12.75" x14ac:dyDescent="0.2"/>
  <cols>
    <col min="1" max="1" width="48.7109375" customWidth="1"/>
    <col min="2" max="2" width="15.85546875" customWidth="1"/>
    <col min="3" max="3" width="13.7109375" customWidth="1"/>
    <col min="5" max="5" width="21" customWidth="1"/>
    <col min="6" max="6" width="22.42578125" customWidth="1"/>
    <col min="7" max="7" width="19.28515625" customWidth="1"/>
    <col min="8" max="8" width="0.28515625" customWidth="1"/>
    <col min="9" max="9" width="13" customWidth="1"/>
    <col min="10" max="10" width="4.42578125" customWidth="1"/>
    <col min="11" max="11" width="15.28515625" customWidth="1"/>
    <col min="12" max="12" width="6.28515625" customWidth="1"/>
    <col min="13" max="13" width="15.28515625" customWidth="1"/>
    <col min="14" max="14" width="1.140625" customWidth="1"/>
  </cols>
  <sheetData>
    <row r="1" spans="1:14" ht="23.25" x14ac:dyDescent="0.3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0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 x14ac:dyDescent="0.2">
      <c r="A3" s="102" t="s">
        <v>1</v>
      </c>
      <c r="B3" s="102" t="s">
        <v>2</v>
      </c>
      <c r="C3" s="102"/>
      <c r="D3" s="102" t="s">
        <v>3</v>
      </c>
      <c r="E3" s="102"/>
      <c r="F3" s="102" t="s">
        <v>4</v>
      </c>
      <c r="G3" s="102" t="s">
        <v>5</v>
      </c>
      <c r="H3" s="102"/>
      <c r="I3" s="102" t="s">
        <v>6</v>
      </c>
      <c r="J3" s="102"/>
      <c r="K3" s="102" t="s">
        <v>7</v>
      </c>
      <c r="L3" s="102"/>
      <c r="M3" s="102" t="s">
        <v>8</v>
      </c>
      <c r="N3" s="102"/>
    </row>
    <row r="4" spans="1:14" ht="17.25" customHeight="1" x14ac:dyDescent="0.2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ht="20.25" x14ac:dyDescent="0.2">
      <c r="A5" s="33" t="s">
        <v>9</v>
      </c>
      <c r="B5" s="103"/>
      <c r="C5" s="103"/>
      <c r="D5" s="103"/>
      <c r="E5" s="103"/>
      <c r="F5" s="89"/>
      <c r="G5" s="103"/>
      <c r="H5" s="103"/>
      <c r="I5" s="103"/>
      <c r="J5" s="103"/>
      <c r="K5" s="103"/>
      <c r="L5" s="103"/>
      <c r="M5" s="103"/>
      <c r="N5" s="103"/>
    </row>
    <row r="6" spans="1:14" ht="20.25" x14ac:dyDescent="0.3">
      <c r="A6" s="34" t="s">
        <v>10</v>
      </c>
      <c r="B6" s="34" t="s">
        <v>11</v>
      </c>
      <c r="C6" s="34"/>
      <c r="D6" s="34" t="s">
        <v>12</v>
      </c>
      <c r="E6" s="34"/>
      <c r="F6" s="35" t="s">
        <v>13</v>
      </c>
      <c r="G6" s="86">
        <v>366497</v>
      </c>
      <c r="H6" s="36"/>
      <c r="I6" s="100">
        <v>21583</v>
      </c>
      <c r="J6" s="100"/>
      <c r="K6" s="91">
        <v>15000</v>
      </c>
      <c r="L6" s="91"/>
      <c r="M6" s="36" t="s">
        <v>14</v>
      </c>
      <c r="N6" s="36"/>
    </row>
    <row r="7" spans="1:14" ht="20.25" x14ac:dyDescent="0.3">
      <c r="A7" s="34" t="s">
        <v>15</v>
      </c>
      <c r="B7" s="34"/>
      <c r="C7" s="34"/>
      <c r="D7" s="34" t="s">
        <v>16</v>
      </c>
      <c r="E7" s="34"/>
      <c r="F7" s="35"/>
      <c r="G7" s="34"/>
      <c r="H7" s="34"/>
      <c r="I7" s="36"/>
      <c r="J7" s="36"/>
      <c r="K7" s="34"/>
      <c r="L7" s="34"/>
      <c r="M7" s="36"/>
      <c r="N7" s="36"/>
    </row>
    <row r="8" spans="1:14" ht="20.25" x14ac:dyDescent="0.3">
      <c r="A8" s="28" t="s">
        <v>17</v>
      </c>
      <c r="B8" s="28" t="s">
        <v>11</v>
      </c>
      <c r="C8" s="28"/>
      <c r="D8" s="28" t="s">
        <v>18</v>
      </c>
      <c r="E8" s="28"/>
      <c r="F8" s="19" t="s">
        <v>19</v>
      </c>
      <c r="G8" s="81">
        <v>22011</v>
      </c>
      <c r="H8" s="83"/>
      <c r="I8" s="97">
        <v>4286</v>
      </c>
      <c r="J8" s="97"/>
      <c r="K8" s="92">
        <v>500</v>
      </c>
      <c r="L8" s="92"/>
      <c r="M8" s="83" t="s">
        <v>20</v>
      </c>
      <c r="N8" s="88"/>
    </row>
    <row r="9" spans="1:14" ht="20.25" x14ac:dyDescent="0.3">
      <c r="A9" s="28" t="s">
        <v>21</v>
      </c>
      <c r="B9" s="37"/>
      <c r="C9" s="37"/>
      <c r="D9" s="37"/>
      <c r="E9" s="37"/>
      <c r="F9" s="38"/>
      <c r="G9" s="88"/>
      <c r="H9" s="88"/>
      <c r="I9" s="99"/>
      <c r="J9" s="99"/>
      <c r="K9" s="88"/>
      <c r="L9" s="88"/>
      <c r="M9" s="88"/>
      <c r="N9" s="88"/>
    </row>
    <row r="10" spans="1:14" ht="20.25" x14ac:dyDescent="0.3">
      <c r="A10" s="28"/>
      <c r="B10" s="37"/>
      <c r="C10" s="37"/>
      <c r="D10" s="37"/>
      <c r="E10" s="37"/>
      <c r="F10" s="38"/>
      <c r="G10" s="88"/>
      <c r="H10" s="88"/>
      <c r="I10" s="99"/>
      <c r="J10" s="99"/>
      <c r="K10" s="88"/>
      <c r="L10" s="88"/>
      <c r="M10" s="88"/>
      <c r="N10" s="88"/>
    </row>
    <row r="11" spans="1:14" ht="20.25" x14ac:dyDescent="0.3">
      <c r="A11" s="42" t="s">
        <v>22</v>
      </c>
      <c r="B11" s="39"/>
      <c r="C11" s="39"/>
      <c r="D11" s="39"/>
      <c r="E11" s="39"/>
      <c r="F11" s="40"/>
      <c r="G11" s="41"/>
      <c r="H11" s="41"/>
      <c r="I11" s="99"/>
      <c r="J11" s="99"/>
      <c r="K11" s="41"/>
      <c r="L11" s="41"/>
      <c r="M11" s="41"/>
      <c r="N11" s="41"/>
    </row>
    <row r="12" spans="1:14" ht="20.25" x14ac:dyDescent="0.3">
      <c r="A12" s="34" t="s">
        <v>23</v>
      </c>
      <c r="B12" s="34" t="s">
        <v>11</v>
      </c>
      <c r="C12" s="34"/>
      <c r="D12" s="34" t="s">
        <v>24</v>
      </c>
      <c r="E12" s="34"/>
      <c r="F12" s="35" t="s">
        <v>25</v>
      </c>
      <c r="G12" s="86">
        <v>777324</v>
      </c>
      <c r="H12" s="36"/>
      <c r="I12" s="100">
        <v>644679</v>
      </c>
      <c r="J12" s="100"/>
      <c r="K12" s="86">
        <v>2570</v>
      </c>
      <c r="L12" s="36"/>
      <c r="M12" s="36" t="s">
        <v>20</v>
      </c>
      <c r="N12" s="41"/>
    </row>
    <row r="13" spans="1:14" ht="20.25" x14ac:dyDescent="0.3">
      <c r="A13" s="28" t="s">
        <v>26</v>
      </c>
      <c r="B13" s="28" t="s">
        <v>11</v>
      </c>
      <c r="C13" s="28"/>
      <c r="D13" s="28" t="s">
        <v>27</v>
      </c>
      <c r="E13" s="28"/>
      <c r="F13" s="19" t="s">
        <v>28</v>
      </c>
      <c r="G13" s="81">
        <v>175497</v>
      </c>
      <c r="H13" s="83"/>
      <c r="I13" s="95">
        <v>138961</v>
      </c>
      <c r="J13" s="95"/>
      <c r="K13" s="81">
        <v>5140</v>
      </c>
      <c r="L13" s="28"/>
      <c r="M13" s="83" t="s">
        <v>20</v>
      </c>
      <c r="N13" s="41"/>
    </row>
    <row r="14" spans="1:14" ht="20.25" x14ac:dyDescent="0.3">
      <c r="A14" s="34" t="s">
        <v>29</v>
      </c>
      <c r="B14" s="34" t="s">
        <v>30</v>
      </c>
      <c r="C14" s="34"/>
      <c r="D14" s="34" t="s">
        <v>31</v>
      </c>
      <c r="E14" s="34"/>
      <c r="F14" s="35" t="s">
        <v>32</v>
      </c>
      <c r="G14" s="86">
        <v>65720</v>
      </c>
      <c r="H14" s="36"/>
      <c r="I14" s="100">
        <v>24420</v>
      </c>
      <c r="J14" s="100"/>
      <c r="K14" s="86">
        <v>1285</v>
      </c>
      <c r="L14" s="36"/>
      <c r="M14" s="36" t="s">
        <v>20</v>
      </c>
      <c r="N14" s="41"/>
    </row>
    <row r="15" spans="1:14" ht="20.25" x14ac:dyDescent="0.3">
      <c r="A15" s="28" t="s">
        <v>33</v>
      </c>
      <c r="B15" s="28" t="s">
        <v>11</v>
      </c>
      <c r="C15" s="28"/>
      <c r="D15" s="28" t="s">
        <v>34</v>
      </c>
      <c r="E15" s="28"/>
      <c r="F15" s="19" t="s">
        <v>32</v>
      </c>
      <c r="G15" s="81">
        <v>165596</v>
      </c>
      <c r="H15" s="28"/>
      <c r="I15" s="95">
        <v>40591</v>
      </c>
      <c r="J15" s="95"/>
      <c r="K15" s="83">
        <v>1265</v>
      </c>
      <c r="L15" s="28"/>
      <c r="M15" s="83" t="s">
        <v>20</v>
      </c>
      <c r="N15" s="41"/>
    </row>
    <row r="16" spans="1:14" ht="20.25" x14ac:dyDescent="0.3">
      <c r="A16" s="34" t="s">
        <v>35</v>
      </c>
      <c r="B16" s="34" t="s">
        <v>11</v>
      </c>
      <c r="C16" s="47" t="s">
        <v>36</v>
      </c>
      <c r="D16" s="47"/>
      <c r="E16" s="47"/>
      <c r="F16" s="48" t="s">
        <v>37</v>
      </c>
      <c r="G16" s="80">
        <v>1239661</v>
      </c>
      <c r="H16" s="47"/>
      <c r="I16" s="93">
        <v>0</v>
      </c>
      <c r="J16" s="93"/>
      <c r="K16" s="49">
        <v>2</v>
      </c>
      <c r="L16" s="47"/>
      <c r="M16" s="49" t="s">
        <v>20</v>
      </c>
      <c r="N16" s="41"/>
    </row>
    <row r="17" spans="1:15" ht="20.25" x14ac:dyDescent="0.3">
      <c r="A17" s="34" t="s">
        <v>38</v>
      </c>
      <c r="B17" s="28"/>
      <c r="C17" s="47" t="s">
        <v>39</v>
      </c>
      <c r="D17" s="47"/>
      <c r="E17" s="47"/>
      <c r="F17" s="47"/>
      <c r="G17" s="80"/>
      <c r="H17" s="47"/>
      <c r="I17" s="80"/>
      <c r="J17" s="80"/>
      <c r="K17" s="49"/>
      <c r="L17" s="47"/>
      <c r="M17" s="49"/>
      <c r="N17" s="41"/>
      <c r="O17" s="11"/>
    </row>
    <row r="18" spans="1:15" ht="18" x14ac:dyDescent="0.25">
      <c r="A18" s="14"/>
      <c r="B18" s="14"/>
      <c r="C18" s="14"/>
      <c r="D18" s="14"/>
      <c r="E18" s="14"/>
      <c r="F18" s="22"/>
      <c r="G18" s="16"/>
      <c r="H18" s="14"/>
      <c r="I18" s="16"/>
      <c r="J18" s="16"/>
      <c r="K18" s="15"/>
      <c r="L18" s="14"/>
      <c r="M18" s="26"/>
      <c r="N18" s="12"/>
    </row>
    <row r="19" spans="1:15" ht="20.25" x14ac:dyDescent="0.3">
      <c r="A19" s="42" t="s">
        <v>40</v>
      </c>
      <c r="B19" s="50" t="s">
        <v>41</v>
      </c>
      <c r="C19" s="51"/>
      <c r="D19" s="51"/>
      <c r="E19" s="51"/>
      <c r="F19" s="51"/>
      <c r="G19" s="85">
        <f>SUM(G20:G30)</f>
        <v>239700</v>
      </c>
      <c r="H19" s="85"/>
      <c r="I19" s="101">
        <f>SUM(I20:I30)</f>
        <v>184837</v>
      </c>
      <c r="J19" s="101"/>
      <c r="K19" s="85">
        <f>SUM(K20:K30)</f>
        <v>29500</v>
      </c>
      <c r="L19" s="85"/>
      <c r="M19" s="52"/>
      <c r="N19" s="41"/>
    </row>
    <row r="20" spans="1:15" ht="20.25" x14ac:dyDescent="0.3">
      <c r="A20" s="28" t="s">
        <v>42</v>
      </c>
      <c r="B20" s="28" t="s">
        <v>11</v>
      </c>
      <c r="C20" s="28"/>
      <c r="D20" s="28" t="s">
        <v>43</v>
      </c>
      <c r="E20" s="28"/>
      <c r="F20" s="19" t="s">
        <v>44</v>
      </c>
      <c r="G20" s="83">
        <v>100</v>
      </c>
      <c r="H20" s="83"/>
      <c r="I20" s="97">
        <v>0</v>
      </c>
      <c r="J20" s="97"/>
      <c r="K20" s="83">
        <v>100</v>
      </c>
      <c r="L20" s="28"/>
      <c r="M20" s="83" t="s">
        <v>45</v>
      </c>
      <c r="N20" s="41"/>
    </row>
    <row r="21" spans="1:15" ht="20.25" x14ac:dyDescent="0.3">
      <c r="A21" s="57" t="s">
        <v>46</v>
      </c>
      <c r="B21" s="57" t="s">
        <v>11</v>
      </c>
      <c r="C21" s="57"/>
      <c r="D21" s="57" t="s">
        <v>47</v>
      </c>
      <c r="E21" s="57"/>
      <c r="F21" s="56" t="s">
        <v>48</v>
      </c>
      <c r="G21" s="82">
        <v>24000</v>
      </c>
      <c r="H21" s="53"/>
      <c r="I21" s="96">
        <v>19084</v>
      </c>
      <c r="J21" s="96"/>
      <c r="K21" s="82">
        <v>2800</v>
      </c>
      <c r="L21" s="53"/>
      <c r="M21" s="53" t="s">
        <v>45</v>
      </c>
      <c r="N21" s="41"/>
    </row>
    <row r="22" spans="1:15" ht="20.25" x14ac:dyDescent="0.3">
      <c r="A22" s="57" t="s">
        <v>49</v>
      </c>
      <c r="B22" s="57" t="s">
        <v>49</v>
      </c>
      <c r="C22" s="57"/>
      <c r="D22" s="57" t="s">
        <v>50</v>
      </c>
      <c r="E22" s="57"/>
      <c r="F22" s="56" t="s">
        <v>49</v>
      </c>
      <c r="G22" s="53" t="s">
        <v>49</v>
      </c>
      <c r="H22" s="53"/>
      <c r="I22" s="53"/>
      <c r="J22" s="53"/>
      <c r="K22" s="53" t="s">
        <v>49</v>
      </c>
      <c r="L22" s="53"/>
      <c r="M22" s="53" t="s">
        <v>49</v>
      </c>
      <c r="N22" s="41"/>
    </row>
    <row r="23" spans="1:15" ht="20.25" x14ac:dyDescent="0.3">
      <c r="A23" s="28" t="s">
        <v>51</v>
      </c>
      <c r="B23" s="28" t="s">
        <v>11</v>
      </c>
      <c r="C23" s="28"/>
      <c r="D23" s="28" t="s">
        <v>52</v>
      </c>
      <c r="E23" s="28"/>
      <c r="F23" s="19" t="s">
        <v>48</v>
      </c>
      <c r="G23" s="81">
        <v>172000</v>
      </c>
      <c r="H23" s="83"/>
      <c r="I23" s="95">
        <v>142630</v>
      </c>
      <c r="J23" s="95"/>
      <c r="K23" s="81">
        <v>15000</v>
      </c>
      <c r="L23" s="28"/>
      <c r="M23" s="83" t="s">
        <v>45</v>
      </c>
      <c r="N23" s="28"/>
    </row>
    <row r="24" spans="1:15" ht="20.25" x14ac:dyDescent="0.3">
      <c r="A24" s="28" t="s">
        <v>49</v>
      </c>
      <c r="B24" s="28" t="s">
        <v>49</v>
      </c>
      <c r="C24" s="28"/>
      <c r="D24" s="28" t="s">
        <v>53</v>
      </c>
      <c r="E24" s="28"/>
      <c r="F24" s="19"/>
      <c r="G24" s="28" t="s">
        <v>49</v>
      </c>
      <c r="H24" s="28"/>
      <c r="I24" s="83"/>
      <c r="J24" s="83"/>
      <c r="K24" s="28" t="s">
        <v>49</v>
      </c>
      <c r="L24" s="28"/>
      <c r="M24" s="83" t="s">
        <v>49</v>
      </c>
      <c r="N24" s="28"/>
    </row>
    <row r="25" spans="1:15" ht="20.25" x14ac:dyDescent="0.3">
      <c r="A25" s="54" t="s">
        <v>54</v>
      </c>
      <c r="B25" s="57" t="s">
        <v>11</v>
      </c>
      <c r="C25" s="54"/>
      <c r="D25" s="56" t="s">
        <v>55</v>
      </c>
      <c r="E25" s="56"/>
      <c r="F25" s="56" t="s">
        <v>56</v>
      </c>
      <c r="G25" s="82">
        <v>14000</v>
      </c>
      <c r="H25" s="82"/>
      <c r="I25" s="96">
        <v>9187</v>
      </c>
      <c r="J25" s="96"/>
      <c r="K25" s="82">
        <v>2000</v>
      </c>
      <c r="L25" s="82"/>
      <c r="M25" s="53" t="s">
        <v>45</v>
      </c>
      <c r="N25" s="53"/>
      <c r="O25" t="s">
        <v>57</v>
      </c>
    </row>
    <row r="26" spans="1:15" ht="20.25" x14ac:dyDescent="0.3">
      <c r="A26" s="28" t="s">
        <v>58</v>
      </c>
      <c r="B26" s="28" t="s">
        <v>11</v>
      </c>
      <c r="C26" s="28"/>
      <c r="D26" s="28" t="s">
        <v>59</v>
      </c>
      <c r="E26" s="28"/>
      <c r="F26" s="19" t="s">
        <v>44</v>
      </c>
      <c r="G26" s="81">
        <v>5000</v>
      </c>
      <c r="H26" s="83"/>
      <c r="I26" s="83">
        <v>0</v>
      </c>
      <c r="J26" s="83"/>
      <c r="K26" s="81">
        <v>5000</v>
      </c>
      <c r="L26" s="28"/>
      <c r="M26" s="83" t="s">
        <v>45</v>
      </c>
      <c r="N26" s="53"/>
    </row>
    <row r="27" spans="1:15" ht="20.25" x14ac:dyDescent="0.3">
      <c r="A27" s="28"/>
      <c r="B27" s="28"/>
      <c r="C27" s="28"/>
      <c r="D27" s="28"/>
      <c r="E27" s="28"/>
      <c r="F27" s="19"/>
      <c r="G27" s="81"/>
      <c r="H27" s="83"/>
      <c r="I27" s="83"/>
      <c r="J27" s="83"/>
      <c r="K27" s="81"/>
      <c r="L27" s="28"/>
      <c r="M27" s="83"/>
      <c r="N27" s="53"/>
    </row>
    <row r="28" spans="1:15" ht="20.25" x14ac:dyDescent="0.3">
      <c r="A28" s="54" t="s">
        <v>60</v>
      </c>
      <c r="B28" s="54" t="s">
        <v>11</v>
      </c>
      <c r="C28" s="55"/>
      <c r="D28" s="28" t="s">
        <v>60</v>
      </c>
      <c r="E28" s="55"/>
      <c r="F28" s="56" t="s">
        <v>44</v>
      </c>
      <c r="G28" s="96">
        <v>600</v>
      </c>
      <c r="H28" s="96"/>
      <c r="I28" s="96"/>
      <c r="J28" s="96">
        <v>0</v>
      </c>
      <c r="K28" s="82">
        <v>600</v>
      </c>
      <c r="L28" s="82"/>
      <c r="M28" s="53" t="s">
        <v>45</v>
      </c>
      <c r="N28" s="41"/>
    </row>
    <row r="29" spans="1:15" ht="20.25" x14ac:dyDescent="0.3">
      <c r="A29" s="54"/>
      <c r="B29" s="54"/>
      <c r="C29" s="55"/>
      <c r="D29" s="28"/>
      <c r="E29" s="55"/>
      <c r="F29" s="56"/>
      <c r="G29" s="82"/>
      <c r="H29" s="82"/>
      <c r="I29" s="82"/>
      <c r="J29" s="82"/>
      <c r="K29" s="82"/>
      <c r="L29" s="82"/>
      <c r="M29" s="53"/>
      <c r="N29" s="41"/>
    </row>
    <row r="30" spans="1:15" ht="20.25" x14ac:dyDescent="0.3">
      <c r="A30" s="28" t="s">
        <v>61</v>
      </c>
      <c r="B30" s="28" t="s">
        <v>11</v>
      </c>
      <c r="C30" s="28"/>
      <c r="D30" s="28" t="s">
        <v>62</v>
      </c>
      <c r="E30" s="28"/>
      <c r="F30" s="19" t="s">
        <v>56</v>
      </c>
      <c r="G30" s="81">
        <v>24000</v>
      </c>
      <c r="H30" s="83"/>
      <c r="I30" s="95">
        <v>13936</v>
      </c>
      <c r="J30" s="95"/>
      <c r="K30" s="81">
        <v>4000</v>
      </c>
      <c r="L30" s="28"/>
      <c r="M30" s="83" t="s">
        <v>45</v>
      </c>
      <c r="N30" s="41"/>
    </row>
    <row r="31" spans="1:15" ht="20.25" x14ac:dyDescent="0.3">
      <c r="A31" s="28"/>
      <c r="B31" s="28"/>
      <c r="C31" s="28"/>
      <c r="D31" s="28"/>
      <c r="E31" s="28"/>
      <c r="F31" s="19"/>
      <c r="G31" s="81"/>
      <c r="H31" s="83"/>
      <c r="I31" s="81"/>
      <c r="J31" s="83"/>
      <c r="K31" s="81"/>
      <c r="L31" s="28"/>
      <c r="M31" s="83"/>
      <c r="N31" s="41"/>
    </row>
    <row r="32" spans="1:15" ht="20.25" x14ac:dyDescent="0.3">
      <c r="A32" s="42" t="s">
        <v>63</v>
      </c>
      <c r="B32" s="58"/>
      <c r="C32" s="58"/>
      <c r="D32" s="58"/>
      <c r="E32" s="58"/>
      <c r="F32" s="59"/>
      <c r="G32" s="61"/>
      <c r="H32" s="60"/>
      <c r="I32" s="60"/>
      <c r="J32" s="60"/>
      <c r="K32" s="60"/>
      <c r="L32" s="58"/>
      <c r="M32" s="60"/>
      <c r="N32" s="12"/>
    </row>
    <row r="33" spans="1:14" ht="20.25" x14ac:dyDescent="0.3">
      <c r="A33" s="65" t="s">
        <v>64</v>
      </c>
      <c r="B33" s="65" t="s">
        <v>11</v>
      </c>
      <c r="C33" s="65"/>
      <c r="D33" s="65" t="s">
        <v>65</v>
      </c>
      <c r="E33" s="65"/>
      <c r="F33" s="56" t="s">
        <v>66</v>
      </c>
      <c r="G33" s="66">
        <v>80000</v>
      </c>
      <c r="H33" s="41"/>
      <c r="I33" s="82">
        <v>0</v>
      </c>
      <c r="J33" s="41"/>
      <c r="K33" s="82">
        <v>10000</v>
      </c>
      <c r="L33" s="56"/>
      <c r="M33" s="53" t="s">
        <v>67</v>
      </c>
      <c r="N33" s="12"/>
    </row>
    <row r="34" spans="1:14" ht="20.25" x14ac:dyDescent="0.3">
      <c r="A34" s="28"/>
      <c r="B34" s="28"/>
      <c r="C34" s="28"/>
      <c r="D34" s="28"/>
      <c r="E34" s="28"/>
      <c r="F34" s="19"/>
      <c r="G34" s="81"/>
      <c r="H34" s="83"/>
      <c r="I34" s="81"/>
      <c r="J34" s="83"/>
      <c r="K34" s="81"/>
      <c r="L34" s="28"/>
      <c r="M34" s="83"/>
      <c r="N34" s="12"/>
    </row>
    <row r="35" spans="1:14" s="1" customFormat="1" ht="20.25" x14ac:dyDescent="0.3">
      <c r="A35" s="42" t="s">
        <v>68</v>
      </c>
      <c r="B35" s="58"/>
      <c r="C35" s="58"/>
      <c r="D35" s="58"/>
      <c r="E35" s="58"/>
      <c r="F35" s="59"/>
      <c r="G35" s="61"/>
      <c r="H35" s="60"/>
      <c r="I35" s="60"/>
      <c r="J35" s="60"/>
      <c r="K35" s="60"/>
      <c r="L35" s="58"/>
      <c r="M35" s="60"/>
      <c r="N35" s="13"/>
    </row>
    <row r="36" spans="1:14" ht="20.25" x14ac:dyDescent="0.3">
      <c r="A36" s="28" t="s">
        <v>69</v>
      </c>
      <c r="B36" s="28" t="s">
        <v>11</v>
      </c>
      <c r="C36" s="28"/>
      <c r="D36" s="28" t="s">
        <v>70</v>
      </c>
      <c r="E36" s="28"/>
      <c r="F36" s="19" t="s">
        <v>71</v>
      </c>
      <c r="G36" s="27">
        <v>16242</v>
      </c>
      <c r="H36" s="18"/>
      <c r="I36" s="27">
        <v>3204</v>
      </c>
      <c r="J36" s="18"/>
      <c r="K36" s="27">
        <v>4830</v>
      </c>
      <c r="L36" s="28"/>
      <c r="M36" s="28" t="s">
        <v>20</v>
      </c>
      <c r="N36" s="12"/>
    </row>
    <row r="37" spans="1:14" ht="16.5" customHeight="1" x14ac:dyDescent="0.3">
      <c r="A37" s="55"/>
      <c r="B37" s="55"/>
      <c r="C37" s="55"/>
      <c r="D37" s="55"/>
      <c r="E37" s="55"/>
      <c r="F37" s="40"/>
      <c r="G37" s="67"/>
      <c r="H37" s="41"/>
      <c r="I37" s="41"/>
      <c r="J37" s="41"/>
      <c r="K37" s="41"/>
      <c r="L37" s="55"/>
      <c r="M37" s="41"/>
      <c r="N37" s="12"/>
    </row>
    <row r="38" spans="1:14" ht="20.25" x14ac:dyDescent="0.3">
      <c r="A38" s="42" t="s">
        <v>72</v>
      </c>
      <c r="B38" s="62"/>
      <c r="C38" s="62"/>
      <c r="D38" s="37"/>
      <c r="E38" s="62"/>
      <c r="F38" s="38"/>
      <c r="G38" s="68"/>
      <c r="H38" s="88"/>
      <c r="I38" s="88"/>
      <c r="J38" s="88"/>
      <c r="K38" s="88"/>
      <c r="L38" s="62"/>
      <c r="M38" s="88"/>
      <c r="N38" s="12"/>
    </row>
    <row r="39" spans="1:14" s="25" customFormat="1" ht="20.25" x14ac:dyDescent="0.3">
      <c r="A39" s="65" t="s">
        <v>73</v>
      </c>
      <c r="B39" s="65" t="s">
        <v>11</v>
      </c>
      <c r="C39" s="65"/>
      <c r="D39" s="65" t="s">
        <v>74</v>
      </c>
      <c r="E39" s="65"/>
      <c r="F39" s="56" t="s">
        <v>75</v>
      </c>
      <c r="G39" s="82">
        <v>1740</v>
      </c>
      <c r="H39" s="53"/>
      <c r="I39" s="53">
        <v>0</v>
      </c>
      <c r="J39" s="53"/>
      <c r="K39" s="53">
        <v>800</v>
      </c>
      <c r="L39" s="53"/>
      <c r="M39" s="65" t="s">
        <v>76</v>
      </c>
    </row>
    <row r="40" spans="1:14" ht="18" customHeight="1" x14ac:dyDescent="0.3">
      <c r="A40" s="28" t="s">
        <v>77</v>
      </c>
      <c r="B40" s="28" t="s">
        <v>11</v>
      </c>
      <c r="C40" s="28"/>
      <c r="D40" s="28" t="s">
        <v>78</v>
      </c>
      <c r="E40" s="28"/>
      <c r="F40" s="19" t="s">
        <v>79</v>
      </c>
      <c r="G40" s="27">
        <v>1300</v>
      </c>
      <c r="H40" s="28"/>
      <c r="I40" s="81">
        <v>0</v>
      </c>
      <c r="J40" s="28"/>
      <c r="K40" s="81">
        <v>800</v>
      </c>
      <c r="L40" s="28"/>
      <c r="M40" s="83" t="s">
        <v>76</v>
      </c>
      <c r="N40" s="2"/>
    </row>
    <row r="41" spans="1:14" ht="18" customHeight="1" x14ac:dyDescent="0.3">
      <c r="A41" s="28"/>
      <c r="B41" s="28"/>
      <c r="C41" s="28"/>
      <c r="D41" s="28"/>
      <c r="E41" s="28"/>
      <c r="F41" s="19"/>
      <c r="G41" s="27"/>
      <c r="H41" s="28"/>
      <c r="I41" s="81"/>
      <c r="J41" s="28"/>
      <c r="K41" s="81"/>
      <c r="L41" s="28"/>
      <c r="M41" s="83"/>
      <c r="N41" s="2"/>
    </row>
    <row r="42" spans="1:14" ht="18" customHeight="1" x14ac:dyDescent="0.3">
      <c r="A42" s="42" t="s">
        <v>80</v>
      </c>
      <c r="B42" s="62"/>
      <c r="C42" s="62"/>
      <c r="D42" s="37"/>
      <c r="E42" s="62"/>
      <c r="F42" s="38"/>
      <c r="G42" s="68"/>
      <c r="H42" s="88"/>
      <c r="I42" s="88"/>
      <c r="J42" s="88"/>
      <c r="K42" s="88"/>
      <c r="L42" s="62"/>
      <c r="M42" s="88"/>
      <c r="N42" s="2"/>
    </row>
    <row r="43" spans="1:14" ht="18" customHeight="1" x14ac:dyDescent="0.3">
      <c r="A43" s="43" t="s">
        <v>81</v>
      </c>
      <c r="B43" s="43" t="s">
        <v>11</v>
      </c>
      <c r="C43" s="43"/>
      <c r="D43" s="43" t="s">
        <v>82</v>
      </c>
      <c r="E43" s="43"/>
      <c r="F43" s="44" t="s">
        <v>44</v>
      </c>
      <c r="G43" s="69">
        <v>5500</v>
      </c>
      <c r="H43" s="43"/>
      <c r="I43" s="45">
        <v>0</v>
      </c>
      <c r="J43" s="43"/>
      <c r="K43" s="45">
        <v>5500</v>
      </c>
      <c r="L43" s="43"/>
      <c r="M43" s="46" t="s">
        <v>83</v>
      </c>
      <c r="N43" s="2"/>
    </row>
    <row r="44" spans="1:14" ht="18" customHeight="1" x14ac:dyDescent="0.3">
      <c r="A44" s="43" t="s">
        <v>84</v>
      </c>
      <c r="B44" s="43"/>
      <c r="C44" s="43"/>
      <c r="D44" s="43" t="s">
        <v>85</v>
      </c>
      <c r="E44" s="43"/>
      <c r="F44" s="44"/>
      <c r="G44" s="69"/>
      <c r="H44" s="43"/>
      <c r="I44" s="45"/>
      <c r="J44" s="43"/>
      <c r="K44" s="45"/>
      <c r="L44" s="43"/>
      <c r="M44" s="46"/>
      <c r="N44" s="2"/>
    </row>
    <row r="45" spans="1:14" ht="18" customHeight="1" x14ac:dyDescent="0.3">
      <c r="A45" s="28"/>
      <c r="B45" s="28"/>
      <c r="C45" s="28"/>
      <c r="D45" s="28"/>
      <c r="E45" s="28"/>
      <c r="F45" s="19"/>
      <c r="G45" s="27"/>
      <c r="H45" s="28"/>
      <c r="I45" s="81"/>
      <c r="J45" s="28"/>
      <c r="K45" s="81"/>
      <c r="L45" s="28"/>
      <c r="M45" s="83"/>
      <c r="N45" s="2"/>
    </row>
    <row r="46" spans="1:14" ht="18" customHeight="1" x14ac:dyDescent="0.3">
      <c r="A46" s="42" t="s">
        <v>86</v>
      </c>
      <c r="B46" s="62"/>
      <c r="C46" s="62"/>
      <c r="D46" s="37"/>
      <c r="E46" s="62"/>
      <c r="F46" s="38"/>
      <c r="G46" s="68"/>
      <c r="H46" s="88"/>
      <c r="I46" s="88"/>
      <c r="J46" s="88"/>
      <c r="K46" s="88"/>
      <c r="L46" s="62"/>
      <c r="M46" s="88"/>
      <c r="N46" s="2"/>
    </row>
    <row r="47" spans="1:14" ht="18" customHeight="1" x14ac:dyDescent="0.3">
      <c r="A47" s="28" t="s">
        <v>87</v>
      </c>
      <c r="B47" s="28" t="s">
        <v>11</v>
      </c>
      <c r="C47" s="28"/>
      <c r="D47" s="28" t="s">
        <v>88</v>
      </c>
      <c r="E47" s="28"/>
      <c r="F47" s="19" t="s">
        <v>89</v>
      </c>
      <c r="G47" s="27">
        <v>120000</v>
      </c>
      <c r="H47" s="28"/>
      <c r="I47" s="81">
        <v>60000</v>
      </c>
      <c r="J47" s="28"/>
      <c r="K47" s="81">
        <v>60000</v>
      </c>
      <c r="L47" s="28"/>
      <c r="M47" s="83" t="s">
        <v>90</v>
      </c>
      <c r="N47" s="2"/>
    </row>
    <row r="48" spans="1:14" ht="20.25" x14ac:dyDescent="0.3">
      <c r="A48" s="28"/>
      <c r="B48" s="28"/>
      <c r="C48" s="28"/>
      <c r="D48" s="28" t="s">
        <v>91</v>
      </c>
      <c r="E48" s="28"/>
      <c r="F48" s="19"/>
      <c r="G48" s="27"/>
      <c r="H48" s="28"/>
      <c r="I48" s="81"/>
      <c r="J48" s="28"/>
      <c r="K48" s="81"/>
      <c r="L48" s="28"/>
      <c r="M48" s="83"/>
      <c r="N48" s="2"/>
    </row>
    <row r="49" spans="1:14" ht="20.25" x14ac:dyDescent="0.3">
      <c r="A49" s="20"/>
      <c r="B49" s="20"/>
      <c r="C49" s="20"/>
      <c r="D49" s="63" t="s">
        <v>92</v>
      </c>
      <c r="E49" s="64"/>
      <c r="F49" s="64"/>
      <c r="G49" s="9"/>
      <c r="H49" s="9"/>
      <c r="I49" s="9"/>
      <c r="J49" s="9"/>
      <c r="K49" s="9"/>
      <c r="L49" s="20"/>
      <c r="M49" s="20"/>
      <c r="N49" s="2"/>
    </row>
    <row r="50" spans="1:14" ht="38.25" customHeight="1" x14ac:dyDescent="0.25">
      <c r="C50" s="94" t="s">
        <v>93</v>
      </c>
      <c r="D50" s="94"/>
      <c r="E50" s="94"/>
      <c r="F50" s="94"/>
      <c r="G50" s="94"/>
      <c r="H50" s="5"/>
      <c r="I50" s="5"/>
      <c r="J50" s="5"/>
      <c r="K50" s="5"/>
      <c r="L50" s="2"/>
      <c r="M50" s="2"/>
      <c r="N50" s="2"/>
    </row>
    <row r="51" spans="1:14" ht="20.25" x14ac:dyDescent="0.3">
      <c r="A51" s="20"/>
      <c r="B51" s="20"/>
      <c r="C51" s="20"/>
      <c r="D51" s="63"/>
      <c r="E51" s="64"/>
      <c r="F51" s="64"/>
      <c r="G51" s="9"/>
      <c r="H51" s="9"/>
      <c r="I51" s="9"/>
      <c r="J51" s="9"/>
      <c r="K51" s="9"/>
      <c r="L51" s="20"/>
      <c r="M51" s="20"/>
      <c r="N51" s="2"/>
    </row>
    <row r="52" spans="1:14" ht="40.5" x14ac:dyDescent="0.25">
      <c r="A52" s="87" t="s">
        <v>1</v>
      </c>
      <c r="B52" s="98" t="s">
        <v>2</v>
      </c>
      <c r="C52" s="98"/>
      <c r="D52" s="90" t="s">
        <v>3</v>
      </c>
      <c r="E52" s="90"/>
      <c r="F52" s="84" t="s">
        <v>4</v>
      </c>
      <c r="G52" s="90" t="s">
        <v>5</v>
      </c>
      <c r="H52" s="90"/>
      <c r="I52" s="90" t="s">
        <v>6</v>
      </c>
      <c r="J52" s="90"/>
      <c r="K52" s="90" t="s">
        <v>7</v>
      </c>
      <c r="L52" s="90"/>
      <c r="M52" s="84" t="s">
        <v>8</v>
      </c>
      <c r="N52" s="2"/>
    </row>
    <row r="53" spans="1:14" ht="20.25" x14ac:dyDescent="0.3">
      <c r="A53" s="42" t="s">
        <v>94</v>
      </c>
      <c r="B53" s="70"/>
      <c r="C53" s="70"/>
      <c r="D53" s="70"/>
      <c r="E53" s="70"/>
      <c r="F53" s="71"/>
      <c r="G53" s="72"/>
      <c r="H53" s="72"/>
      <c r="I53" s="72"/>
      <c r="J53" s="72"/>
      <c r="K53" s="76"/>
      <c r="L53" s="72"/>
      <c r="M53" s="72"/>
      <c r="N53" s="2"/>
    </row>
    <row r="54" spans="1:14" ht="20.25" x14ac:dyDescent="0.3">
      <c r="A54" s="8" t="s">
        <v>95</v>
      </c>
      <c r="B54" s="8" t="s">
        <v>96</v>
      </c>
      <c r="C54" s="8"/>
      <c r="D54" s="8" t="s">
        <v>97</v>
      </c>
      <c r="E54" s="8"/>
      <c r="F54" s="73" t="s">
        <v>98</v>
      </c>
      <c r="G54" s="29">
        <v>5494725</v>
      </c>
      <c r="H54" s="30"/>
      <c r="I54" s="29">
        <v>7990</v>
      </c>
      <c r="J54" s="30"/>
      <c r="K54" s="31">
        <v>60000</v>
      </c>
      <c r="L54" s="8"/>
      <c r="M54" s="30" t="s">
        <v>20</v>
      </c>
      <c r="N54" s="2"/>
    </row>
    <row r="55" spans="1:14" ht="20.25" x14ac:dyDescent="0.3">
      <c r="A55" s="8"/>
      <c r="B55" s="8" t="s">
        <v>49</v>
      </c>
      <c r="C55" s="8"/>
      <c r="D55" s="8" t="s">
        <v>99</v>
      </c>
      <c r="E55" s="8"/>
      <c r="F55" s="73"/>
      <c r="G55" s="30"/>
      <c r="H55" s="30"/>
      <c r="I55" s="30" t="s">
        <v>49</v>
      </c>
      <c r="J55" s="30"/>
      <c r="K55" s="77"/>
      <c r="L55" s="8"/>
      <c r="M55" s="30"/>
      <c r="N55" s="2"/>
    </row>
    <row r="56" spans="1:14" ht="25.5" customHeight="1" x14ac:dyDescent="0.3">
      <c r="A56" s="28" t="s">
        <v>100</v>
      </c>
      <c r="B56" s="28" t="s">
        <v>101</v>
      </c>
      <c r="C56" s="28"/>
      <c r="D56" s="28" t="s">
        <v>102</v>
      </c>
      <c r="E56" s="28"/>
      <c r="F56" s="19" t="s">
        <v>71</v>
      </c>
      <c r="G56" s="81">
        <v>32000</v>
      </c>
      <c r="H56" s="83"/>
      <c r="I56" s="81">
        <v>1068</v>
      </c>
      <c r="J56" s="83"/>
      <c r="K56" s="81">
        <v>13000</v>
      </c>
      <c r="L56" s="83"/>
      <c r="M56" s="83" t="s">
        <v>20</v>
      </c>
      <c r="N56" s="2"/>
    </row>
    <row r="57" spans="1:14" ht="15.75" customHeight="1" x14ac:dyDescent="0.3">
      <c r="A57" s="28"/>
      <c r="B57" s="28"/>
      <c r="C57" s="28"/>
      <c r="D57" s="28"/>
      <c r="E57" s="28"/>
      <c r="F57" s="19"/>
      <c r="G57" s="81"/>
      <c r="H57" s="83"/>
      <c r="I57" s="83"/>
      <c r="J57" s="83"/>
      <c r="K57" s="81"/>
      <c r="L57" s="83"/>
      <c r="M57" s="83"/>
      <c r="N57" s="2"/>
    </row>
    <row r="58" spans="1:14" ht="15.75" customHeight="1" x14ac:dyDescent="0.3">
      <c r="A58" s="42" t="s">
        <v>103</v>
      </c>
      <c r="B58" s="28"/>
      <c r="C58" s="28"/>
      <c r="D58" s="28"/>
      <c r="E58" s="28"/>
      <c r="F58" s="19"/>
      <c r="G58" s="83"/>
      <c r="H58" s="83"/>
      <c r="I58" s="83"/>
      <c r="J58" s="83"/>
      <c r="K58" s="83"/>
      <c r="L58" s="83"/>
      <c r="M58" s="83"/>
      <c r="N58" s="2"/>
    </row>
    <row r="59" spans="1:14" ht="15.75" customHeight="1" x14ac:dyDescent="0.3">
      <c r="A59" s="8" t="s">
        <v>104</v>
      </c>
      <c r="B59" s="8" t="s">
        <v>105</v>
      </c>
      <c r="C59" s="8"/>
      <c r="D59" s="8" t="s">
        <v>106</v>
      </c>
      <c r="E59" s="8"/>
      <c r="F59" s="73" t="s">
        <v>107</v>
      </c>
      <c r="G59" s="29">
        <v>2000</v>
      </c>
      <c r="H59" s="30"/>
      <c r="I59" s="30">
        <v>0</v>
      </c>
      <c r="J59" s="30"/>
      <c r="K59" s="29">
        <v>1000</v>
      </c>
      <c r="L59" s="8"/>
      <c r="M59" s="30" t="s">
        <v>108</v>
      </c>
      <c r="N59" s="2"/>
    </row>
    <row r="60" spans="1:14" ht="15.75" customHeight="1" x14ac:dyDescent="0.3">
      <c r="A60" s="8" t="s">
        <v>109</v>
      </c>
      <c r="B60" s="8"/>
      <c r="C60" s="8"/>
      <c r="D60" s="8" t="s">
        <v>110</v>
      </c>
      <c r="E60" s="8"/>
      <c r="F60" s="73"/>
      <c r="G60" s="30"/>
      <c r="H60" s="30"/>
      <c r="I60" s="30"/>
      <c r="J60" s="30"/>
      <c r="K60" s="8"/>
      <c r="L60" s="8"/>
      <c r="M60" s="30"/>
      <c r="N60" s="2"/>
    </row>
    <row r="61" spans="1:14" ht="15.75" customHeight="1" x14ac:dyDescent="0.3">
      <c r="A61" s="8"/>
      <c r="B61" s="8"/>
      <c r="C61" s="8"/>
      <c r="D61" s="8"/>
      <c r="E61" s="8"/>
      <c r="F61" s="73"/>
      <c r="G61" s="30"/>
      <c r="H61" s="30"/>
      <c r="I61" s="30"/>
      <c r="J61" s="30"/>
      <c r="K61" s="8"/>
      <c r="L61" s="8"/>
      <c r="M61" s="30"/>
      <c r="N61" s="2"/>
    </row>
    <row r="62" spans="1:14" ht="15.75" customHeight="1" x14ac:dyDescent="0.3">
      <c r="A62" s="63"/>
      <c r="B62" s="63"/>
      <c r="C62" s="63"/>
      <c r="D62" s="63"/>
      <c r="E62" s="63"/>
      <c r="F62" s="74"/>
      <c r="G62" s="78"/>
      <c r="H62" s="75"/>
      <c r="I62" s="78"/>
      <c r="J62" s="75"/>
      <c r="K62" s="78"/>
      <c r="L62" s="63"/>
      <c r="M62" s="75"/>
      <c r="N62" s="2"/>
    </row>
    <row r="63" spans="1:14" ht="15.75" customHeight="1" x14ac:dyDescent="0.3">
      <c r="A63" s="63" t="s">
        <v>111</v>
      </c>
      <c r="B63" s="63" t="s">
        <v>112</v>
      </c>
      <c r="C63" s="63"/>
      <c r="D63" s="63" t="s">
        <v>113</v>
      </c>
      <c r="E63" s="63"/>
      <c r="F63" s="74" t="s">
        <v>114</v>
      </c>
      <c r="G63" s="78">
        <v>502</v>
      </c>
      <c r="H63" s="75"/>
      <c r="I63" s="78"/>
      <c r="J63" s="75"/>
      <c r="K63" s="78">
        <v>502</v>
      </c>
      <c r="L63" s="63"/>
      <c r="M63" s="75" t="s">
        <v>115</v>
      </c>
      <c r="N63" s="2"/>
    </row>
    <row r="64" spans="1:14" ht="15.75" customHeight="1" x14ac:dyDescent="0.3">
      <c r="A64" s="8"/>
      <c r="B64" s="8"/>
      <c r="C64" s="8"/>
      <c r="D64" s="8"/>
      <c r="E64" s="8"/>
      <c r="F64" s="73"/>
      <c r="G64" s="30"/>
      <c r="H64" s="30"/>
      <c r="I64" s="30"/>
      <c r="J64" s="30"/>
      <c r="K64" s="8"/>
      <c r="L64" s="8"/>
      <c r="M64" s="30"/>
      <c r="N64" s="2"/>
    </row>
    <row r="65" spans="1:14" ht="20.25" x14ac:dyDescent="0.3">
      <c r="A65" s="42" t="s">
        <v>116</v>
      </c>
      <c r="B65" s="8"/>
      <c r="C65" s="8"/>
      <c r="D65" s="8"/>
      <c r="E65" s="8"/>
      <c r="F65" s="73"/>
      <c r="G65" s="30"/>
      <c r="H65" s="30"/>
      <c r="I65" s="30"/>
      <c r="J65" s="30"/>
      <c r="K65" s="77"/>
      <c r="L65" s="10"/>
      <c r="M65" s="30"/>
      <c r="N65" s="2"/>
    </row>
    <row r="66" spans="1:14" ht="21.75" customHeight="1" x14ac:dyDescent="0.3">
      <c r="A66" s="28" t="s">
        <v>117</v>
      </c>
      <c r="B66" s="28" t="s">
        <v>118</v>
      </c>
      <c r="C66" s="28"/>
      <c r="D66" s="28"/>
      <c r="E66" s="28" t="s">
        <v>119</v>
      </c>
      <c r="F66" s="19" t="s">
        <v>120</v>
      </c>
      <c r="G66" s="81">
        <v>32400</v>
      </c>
      <c r="H66" s="83"/>
      <c r="I66" s="81">
        <v>24086</v>
      </c>
      <c r="J66" s="83"/>
      <c r="K66" s="27">
        <v>30</v>
      </c>
      <c r="L66" s="28"/>
      <c r="M66" s="83" t="s">
        <v>121</v>
      </c>
      <c r="N66" s="2"/>
    </row>
    <row r="67" spans="1:14" ht="20.25" x14ac:dyDescent="0.3">
      <c r="A67" s="8" t="s">
        <v>122</v>
      </c>
      <c r="B67" s="8" t="s">
        <v>123</v>
      </c>
      <c r="C67" s="8"/>
      <c r="D67" s="8"/>
      <c r="E67" s="8" t="s">
        <v>124</v>
      </c>
      <c r="F67" s="73" t="s">
        <v>125</v>
      </c>
      <c r="G67" s="29">
        <v>13900</v>
      </c>
      <c r="H67" s="30"/>
      <c r="I67" s="29">
        <v>300</v>
      </c>
      <c r="J67" s="30"/>
      <c r="K67" s="31">
        <v>5950</v>
      </c>
      <c r="L67" s="10"/>
      <c r="M67" s="30" t="s">
        <v>121</v>
      </c>
    </row>
    <row r="68" spans="1:14" ht="20.25" x14ac:dyDescent="0.3">
      <c r="A68" s="20"/>
      <c r="B68" s="8"/>
      <c r="C68" s="8"/>
      <c r="D68" s="8"/>
      <c r="E68" s="8"/>
      <c r="F68" s="73"/>
      <c r="G68" s="30"/>
      <c r="H68" s="30"/>
      <c r="I68" s="30"/>
      <c r="J68" s="30"/>
      <c r="K68" s="77"/>
      <c r="L68" s="10"/>
      <c r="M68" s="30"/>
    </row>
    <row r="69" spans="1:14" ht="20.25" x14ac:dyDescent="0.3">
      <c r="A69" s="42" t="s">
        <v>126</v>
      </c>
      <c r="B69" s="8"/>
      <c r="C69" s="8"/>
      <c r="D69" s="8"/>
      <c r="E69" s="8"/>
      <c r="F69" s="73"/>
      <c r="G69" s="30"/>
      <c r="H69" s="30"/>
      <c r="I69" s="30"/>
      <c r="J69" s="30"/>
      <c r="K69" s="77"/>
      <c r="L69" s="10"/>
      <c r="M69" s="30"/>
    </row>
    <row r="70" spans="1:14" ht="20.25" x14ac:dyDescent="0.3">
      <c r="A70" s="63" t="s">
        <v>127</v>
      </c>
      <c r="B70" s="63" t="s">
        <v>128</v>
      </c>
      <c r="C70" s="63"/>
      <c r="D70" s="63"/>
      <c r="E70" s="63" t="s">
        <v>129</v>
      </c>
      <c r="F70" s="74" t="s">
        <v>130</v>
      </c>
      <c r="G70" s="78">
        <v>80940</v>
      </c>
      <c r="H70" s="75"/>
      <c r="I70" s="78">
        <v>0</v>
      </c>
      <c r="J70" s="75"/>
      <c r="K70" s="79">
        <v>9105</v>
      </c>
      <c r="L70" s="64"/>
      <c r="M70" s="75" t="s">
        <v>121</v>
      </c>
    </row>
    <row r="71" spans="1:14" ht="20.25" x14ac:dyDescent="0.3">
      <c r="A71" s="63"/>
      <c r="B71" s="63"/>
      <c r="C71" s="63"/>
      <c r="D71" s="63"/>
      <c r="E71" s="63"/>
      <c r="F71" s="74"/>
      <c r="G71" s="78"/>
      <c r="H71" s="75"/>
      <c r="I71" s="78"/>
      <c r="J71" s="75"/>
      <c r="K71" s="79"/>
      <c r="L71" s="64"/>
      <c r="M71" s="75"/>
    </row>
    <row r="72" spans="1:14" ht="40.5" x14ac:dyDescent="0.3">
      <c r="A72" s="42" t="s">
        <v>131</v>
      </c>
      <c r="B72" s="28"/>
      <c r="C72" s="28"/>
      <c r="D72" s="28"/>
      <c r="E72" s="28"/>
      <c r="F72" s="19"/>
      <c r="G72" s="83"/>
      <c r="H72" s="83"/>
      <c r="I72" s="83"/>
      <c r="J72" s="83"/>
      <c r="K72" s="83"/>
      <c r="L72" s="83"/>
      <c r="M72" s="83"/>
    </row>
    <row r="73" spans="1:14" ht="20.25" x14ac:dyDescent="0.3">
      <c r="A73" s="8" t="s">
        <v>132</v>
      </c>
      <c r="B73" s="8" t="s">
        <v>105</v>
      </c>
      <c r="C73" s="8"/>
      <c r="D73" s="8" t="s">
        <v>133</v>
      </c>
      <c r="E73" s="8"/>
      <c r="F73" s="73" t="s">
        <v>44</v>
      </c>
      <c r="G73" s="29">
        <v>3391</v>
      </c>
      <c r="H73" s="30"/>
      <c r="I73" s="30">
        <v>0</v>
      </c>
      <c r="J73" s="30"/>
      <c r="K73" s="29">
        <v>3391</v>
      </c>
      <c r="L73" s="8"/>
      <c r="M73" s="30" t="s">
        <v>108</v>
      </c>
    </row>
    <row r="74" spans="1:14" ht="20.25" x14ac:dyDescent="0.3">
      <c r="A74" s="8" t="s">
        <v>134</v>
      </c>
      <c r="B74" s="8"/>
      <c r="C74" s="8"/>
      <c r="D74" s="8"/>
      <c r="E74" s="8"/>
      <c r="F74" s="73"/>
      <c r="G74" s="29"/>
      <c r="H74" s="30"/>
      <c r="I74" s="30"/>
      <c r="J74" s="30"/>
      <c r="K74" s="29"/>
      <c r="L74" s="8"/>
      <c r="M74" s="30"/>
    </row>
    <row r="75" spans="1:14" ht="20.25" x14ac:dyDescent="0.3">
      <c r="A75" s="20" t="s">
        <v>135</v>
      </c>
      <c r="B75" s="8"/>
      <c r="C75" s="8"/>
      <c r="D75" s="20"/>
      <c r="E75" s="20"/>
      <c r="F75" s="73"/>
      <c r="G75" s="30"/>
      <c r="H75" s="30"/>
      <c r="I75" s="30"/>
      <c r="J75" s="30"/>
      <c r="K75" s="8"/>
      <c r="L75" s="8"/>
      <c r="M75" s="30"/>
    </row>
    <row r="76" spans="1:14" ht="20.25" x14ac:dyDescent="0.3">
      <c r="A76" s="23"/>
      <c r="B76" s="23"/>
      <c r="C76" s="23"/>
      <c r="F76" s="24"/>
      <c r="G76" s="7"/>
      <c r="H76" s="7"/>
      <c r="I76" s="7"/>
      <c r="J76" s="7"/>
      <c r="K76" s="21"/>
      <c r="L76" s="21"/>
      <c r="M76" s="32"/>
    </row>
    <row r="77" spans="1:14" ht="20.25" x14ac:dyDescent="0.3">
      <c r="A77" s="23"/>
      <c r="B77" s="23"/>
      <c r="C77" s="23"/>
      <c r="F77" s="24"/>
      <c r="G77" s="7"/>
      <c r="H77" s="7"/>
      <c r="I77" s="7"/>
      <c r="J77" s="7"/>
      <c r="K77" s="21"/>
      <c r="L77" s="21"/>
      <c r="M77" s="32"/>
    </row>
    <row r="78" spans="1:14" ht="20.25" x14ac:dyDescent="0.3">
      <c r="A78" s="4"/>
      <c r="B78" s="4"/>
      <c r="C78" s="4"/>
      <c r="D78" s="4"/>
      <c r="E78" s="4"/>
      <c r="F78" s="6"/>
      <c r="G78" s="7"/>
      <c r="H78" s="7"/>
      <c r="I78" s="7"/>
      <c r="J78" s="7"/>
      <c r="K78" s="21"/>
      <c r="L78" s="21"/>
      <c r="M78" s="17"/>
    </row>
  </sheetData>
  <mergeCells count="39">
    <mergeCell ref="M5:N5"/>
    <mergeCell ref="K5:L5"/>
    <mergeCell ref="D3:E4"/>
    <mergeCell ref="F3:F4"/>
    <mergeCell ref="D5:E5"/>
    <mergeCell ref="G5:H5"/>
    <mergeCell ref="I5:J5"/>
    <mergeCell ref="A1:N1"/>
    <mergeCell ref="G3:H4"/>
    <mergeCell ref="I3:J4"/>
    <mergeCell ref="K3:L4"/>
    <mergeCell ref="M3:N4"/>
    <mergeCell ref="A3:A4"/>
    <mergeCell ref="B3:C4"/>
    <mergeCell ref="B5:C5"/>
    <mergeCell ref="I6:J6"/>
    <mergeCell ref="I8:J8"/>
    <mergeCell ref="I52:J52"/>
    <mergeCell ref="I23:J23"/>
    <mergeCell ref="I19:J19"/>
    <mergeCell ref="I13:J13"/>
    <mergeCell ref="I14:J14"/>
    <mergeCell ref="I15:J15"/>
    <mergeCell ref="K52:L52"/>
    <mergeCell ref="K6:L6"/>
    <mergeCell ref="K8:L8"/>
    <mergeCell ref="I16:J16"/>
    <mergeCell ref="C50:G50"/>
    <mergeCell ref="I30:J30"/>
    <mergeCell ref="G28:H28"/>
    <mergeCell ref="I20:J20"/>
    <mergeCell ref="I21:J21"/>
    <mergeCell ref="I28:J28"/>
    <mergeCell ref="B52:C52"/>
    <mergeCell ref="D52:E52"/>
    <mergeCell ref="G52:H52"/>
    <mergeCell ref="I9:J11"/>
    <mergeCell ref="I12:J12"/>
    <mergeCell ref="I25:J25"/>
  </mergeCells>
  <phoneticPr fontId="1" type="noConversion"/>
  <printOptions horizontalCentered="1"/>
  <pageMargins left="0" right="0" top="1.1811023622047245" bottom="0.39370078740157483" header="1.1811023622047245" footer="0.39370078740157483"/>
  <pageSetup paperSize="9" scale="71" fitToHeight="0" orientation="landscape" horizontalDpi="300" verticalDpi="300" r:id="rId1"/>
  <headerFooter alignWithMargins="0"/>
  <rowBreaks count="2" manualBreakCount="2">
    <brk id="31" max="13" man="1"/>
    <brk id="4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Manager/>
  <Company>Compaq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Armada</dc:creator>
  <cp:keywords/>
  <dc:description/>
  <cp:lastModifiedBy>Nursel KAYNAR</cp:lastModifiedBy>
  <cp:revision/>
  <dcterms:created xsi:type="dcterms:W3CDTF">2007-01-22T07:25:18Z</dcterms:created>
  <dcterms:modified xsi:type="dcterms:W3CDTF">2017-01-16T10:24:44Z</dcterms:modified>
  <cp:category/>
  <cp:contentStatus/>
</cp:coreProperties>
</file>